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2384" windowHeight="931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<sst xmlns="http://schemas.openxmlformats.org/spreadsheetml/2006/main" count="319" uniqueCount="100">
  <si>
    <t>№ п/п</t>
  </si>
  <si>
    <t>7.1</t>
  </si>
  <si>
    <t>7.2</t>
  </si>
  <si>
    <t xml:space="preserve">Ед. изм. </t>
  </si>
  <si>
    <t>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</si>
  <si>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</si>
  <si>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</si>
  <si>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</si>
  <si>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</si>
  <si>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</si>
  <si>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</si>
  <si>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</si>
  <si>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</si>
  <si>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</si>
  <si>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</si>
  <si>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</si>
  <si>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</si>
  <si>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</si>
  <si>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</si>
  <si>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</si>
  <si>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</si>
  <si>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</si>
  <si>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</si>
  <si>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</si>
  <si>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</si>
  <si>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</si>
  <si>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</si>
  <si>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</si>
  <si>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</si>
  <si>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</si>
  <si>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</si>
  <si>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</si>
  <si>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</si>
  <si>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</si>
  <si>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</si>
  <si>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</si>
  <si>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</si>
  <si>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</si>
  <si>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</si>
  <si>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</si>
  <si>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</si>
  <si>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</si>
  <si>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</si>
  <si>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</si>
  <si>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</si>
  <si>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</si>
  <si>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</si>
  <si>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</si>
  <si>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</si>
  <si>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</si>
  <si>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</si>
  <si>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</si>
  <si>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</si>
  <si>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</si>
  <si>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</si>
  <si>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</si>
  <si>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</si>
  <si>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</si>
  <si>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</si>
  <si>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</si>
  <si>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</si>
  <si>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</si>
  <si>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</si>
  <si>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</si>
  <si>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</si>
  <si>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</si>
  <si>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</si>
  <si>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</si>
  <si>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</si>
  <si>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</si>
  <si>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</si>
  <si>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</si>
  <si>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</si>
  <si>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</si>
  <si>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</si>
  <si>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</si>
  <si>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</si>
  <si>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</si>
  <si>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</si>
  <si>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г. Минусинска "Горводоканал"</t>
  </si>
  <si>
    <t>Развитие системы водоснабжения города Минусинска на период с 01 мая 2010 по 30 апреля 2013 года"</t>
  </si>
  <si>
    <t>- улучшение качества предоставляемой услуги;</t>
  </si>
  <si>
    <t xml:space="preserve"> - снижение заират, издержек на производство питьевой воды;</t>
  </si>
  <si>
    <t xml:space="preserve"> - обеспечение гарантированной стабильной пода-чи качественной питьевой воды в необходимых объёмах жителям города Минусинска</t>
  </si>
  <si>
    <t>Приобретение и установка насосного агрегата Д 2000/100 на насосную станцию 2-го подъёма</t>
  </si>
  <si>
    <t>Приобретение и установка насосного агрегата Д 2000/20 на насосную станцию 1-го подъёма</t>
  </si>
  <si>
    <t>Приобретение насосного агрегата Д 2000/100 на насосную станцию 2-го подъёма</t>
  </si>
  <si>
    <t>Установка насосного агрегата Д 2000/100 на насосную станцию 2-го подъёма</t>
  </si>
  <si>
    <t>2010 год</t>
  </si>
  <si>
    <t>2011 год</t>
  </si>
  <si>
    <t>2012 год</t>
  </si>
  <si>
    <t>2013 год</t>
  </si>
  <si>
    <t>5.4</t>
  </si>
  <si>
    <t>5.4.5</t>
  </si>
  <si>
    <t>5.4.1</t>
  </si>
  <si>
    <t>5.4.2</t>
  </si>
  <si>
    <t>5.4.3</t>
  </si>
  <si>
    <t>5.4.4</t>
  </si>
  <si>
    <t>207,5</t>
  </si>
  <si>
    <t>276,6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</si>
</sst>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6" fillId="25" borderId="16" xfId="0" applyFont="1" applyFill="1" applyBorder="1" applyAlignment="1" applyProtection="1">
      <alignment horizontal="center" vertical="center" wrapText="1"/>
      <protection/>
    </xf>
    <xf numFmtId="0" fontId="6" fillId="25" borderId="16" xfId="0" applyFont="1" applyFill="1" applyBorder="1" applyAlignment="1" applyProtection="1">
      <alignment horizontal="center" wrapText="1"/>
      <protection/>
    </xf>
    <xf numFmtId="0" fontId="6" fillId="25" borderId="17" xfId="0" applyFont="1" applyFill="1" applyBorder="1" applyAlignment="1" applyProtection="1">
      <alignment horizontal="center" wrapText="1"/>
      <protection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19" xfId="0" applyFont="1" applyBorder="1" applyAlignment="1">
      <alignment horizontal="center" vertical="center"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25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23" fillId="25" borderId="0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4" fillId="26" borderId="0" xfId="0" applyFont="1" applyFill="1" applyBorder="1" applyAlignment="1" applyProtection="1">
      <alignment horizont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21" xfId="0" applyFont="1" applyFill="1" applyBorder="1" applyAlignment="1" applyProtection="1">
      <alignment horizontal="center" vertical="center" wrapText="1"/>
      <protection/>
    </xf>
    <xf numFmtId="0" fontId="6" fillId="25" borderId="22" xfId="0" applyFont="1" applyFill="1" applyBorder="1" applyAlignment="1" applyProtection="1">
      <alignment horizontal="center" vertical="center" wrapText="1"/>
      <protection/>
    </xf>
    <xf numFmtId="0" fontId="6" fillId="25" borderId="23" xfId="0" applyFont="1" applyFill="1" applyBorder="1" applyAlignment="1" applyProtection="1">
      <alignment vertical="top" wrapText="1"/>
      <protection/>
    </xf>
    <xf numFmtId="0" fontId="6" fillId="0" borderId="15" xfId="0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/>
    </xf>
    <xf numFmtId="0" fontId="6" fillId="25" borderId="15" xfId="0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vertical="top" wrapText="1"/>
      <protection/>
    </xf>
    <xf numFmtId="49" fontId="6" fillId="0" borderId="18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top"/>
      <protection/>
    </xf>
    <xf numFmtId="49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8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49" fontId="6" fillId="0" borderId="24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Fill="1" applyBorder="1" applyAlignment="1" applyProtection="1">
      <alignment vertical="top" wrapText="1"/>
      <protection/>
    </xf>
    <xf numFmtId="0" fontId="6" fillId="0" borderId="25" xfId="0" applyFont="1" applyFill="1" applyBorder="1" applyAlignment="1" applyProtection="1">
      <alignment horizontal="center" vertical="top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0" fontId="6" fillId="0" borderId="25" xfId="0" applyFont="1" applyFill="1" applyBorder="1" applyAlignment="1">
      <alignment vertical="top"/>
    </xf>
    <xf numFmtId="49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6" fillId="0" borderId="19" xfId="0" applyFont="1" applyFill="1" applyBorder="1" applyAlignment="1" applyProtection="1">
      <alignment horizontal="center" vertical="top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26" xfId="0" applyNumberFormat="1" applyFont="1" applyFill="1" applyBorder="1" applyAlignment="1" applyProtection="1">
      <alignment horizontal="center" vertical="top"/>
      <protection/>
    </xf>
    <xf numFmtId="49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Font="1" applyFill="1" applyBorder="1" applyAlignment="1">
      <alignment vertical="top"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14" fontId="6" fillId="0" borderId="19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/>
    </xf>
    <xf numFmtId="14" fontId="6" fillId="0" borderId="15" xfId="0" applyNumberFormat="1" applyFont="1" applyFill="1" applyBorder="1" applyAlignment="1" applyProtection="1">
      <alignment horizontal="left" vertical="center" wrapText="1" indent="2"/>
      <protection/>
    </xf>
    <xf numFmtId="0" fontId="6" fillId="25" borderId="16" xfId="0" applyFont="1" applyFill="1" applyBorder="1" applyAlignment="1" applyProtection="1">
      <alignment vertical="center" wrapText="1"/>
      <protection/>
    </xf>
    <xf numFmtId="0" fontId="6" fillId="25" borderId="20" xfId="0" applyFont="1" applyFill="1" applyBorder="1" applyAlignment="1" applyProtection="1">
      <alignment vertical="center" wrapText="1"/>
      <protection/>
    </xf>
    <xf numFmtId="2" fontId="6" fillId="0" borderId="15" xfId="0" applyNumberFormat="1" applyFont="1" applyFill="1" applyBorder="1" applyAlignment="1" applyProtection="1">
      <alignment horizontal="center" vertical="center"/>
      <protection/>
    </xf>
    <xf numFmtId="2" fontId="6" fillId="0" borderId="15" xfId="0" applyNumberFormat="1" applyFont="1" applyFill="1" applyBorder="1" applyAlignment="1" applyProtection="1">
      <alignment vertical="center" wrapText="1"/>
      <protection/>
    </xf>
    <xf numFmtId="2" fontId="6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15" xfId="0" applyNumberFormat="1" applyFont="1" applyFill="1" applyBorder="1" applyAlignment="1" applyProtection="1">
      <alignment horizontal="left" vertical="center" wrapText="1"/>
      <protection/>
    </xf>
    <xf numFmtId="2" fontId="6" fillId="0" borderId="15" xfId="0" applyNumberFormat="1" applyFont="1" applyFill="1" applyBorder="1" applyAlignment="1" applyProtection="1">
      <alignment horizontal="left" vertical="center" wrapText="1" indent="1"/>
      <protection/>
    </xf>
    <xf numFmtId="2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/>
    </xf>
    <xf numFmtId="2" fontId="6" fillId="0" borderId="15" xfId="0" applyNumberFormat="1" applyFont="1" applyFill="1" applyBorder="1" applyAlignment="1">
      <alignment wrapText="1"/>
    </xf>
    <xf numFmtId="2" fontId="6" fillId="0" borderId="15" xfId="0" applyNumberFormat="1" applyFont="1" applyBorder="1" applyAlignment="1">
      <alignment wrapText="1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2" fontId="6" fillId="25" borderId="0" xfId="0" applyNumberFormat="1" applyFont="1" applyFill="1" applyBorder="1" applyAlignment="1" applyProtection="1">
      <alignment horizontal="left" wrapText="1"/>
      <protection/>
    </xf>
    <xf numFmtId="2" fontId="6" fillId="0" borderId="0" xfId="0" applyNumberFormat="1" applyFont="1" applyAlignment="1">
      <alignment horizontal="left" wrapText="1"/>
    </xf>
    <xf numFmtId="0" fontId="6" fillId="0" borderId="18" xfId="0" applyFont="1" applyFill="1" applyBorder="1" applyAlignment="1" applyProtection="1">
      <alignment vertical="top" wrapText="1"/>
      <protection/>
    </xf>
    <xf numFmtId="0" fontId="6" fillId="0" borderId="18" xfId="0" applyFont="1" applyFill="1" applyBorder="1" applyAlignment="1" applyProtection="1">
      <alignment horizontal="center" vertical="top"/>
      <protection/>
    </xf>
    <xf numFmtId="49" fontId="6" fillId="0" borderId="18" xfId="0" applyNumberFormat="1" applyFont="1" applyFill="1" applyBorder="1" applyAlignment="1" applyProtection="1">
      <alignment horizontal="center" vertical="top" wrapText="1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0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2;&#1086;&#1088;&#1084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view="pageBreakPreview" zoomScale="53" zoomScaleSheetLayoutView="53" zoomScalePageLayoutView="0" workbookViewId="0" topLeftCell="C8">
      <selection activeCell="C11" sqref="A11:IV11"/>
    </sheetView>
  </sheetViews>
  <sheetFormatPr defaultColWidth="9.00390625" defaultRowHeight="12.75"/>
  <cols>
    <col min="1" max="1" width="6.00390625" style="4" customWidth="1"/>
    <col min="2" max="2" width="42.375" style="25" customWidth="1"/>
    <col min="3" max="3" width="10.50390625" style="4" customWidth="1"/>
    <col min="4" max="4" width="17.125" style="4" customWidth="1"/>
    <col min="5" max="5" width="15.375" style="4" customWidth="1"/>
    <col min="6" max="6" width="15.00390625" style="4" customWidth="1"/>
    <col min="7" max="7" width="15.25390625" style="4" customWidth="1"/>
    <col min="8" max="8" width="14.75390625" style="4" customWidth="1"/>
    <col min="9" max="9" width="15.125" style="4" customWidth="1"/>
    <col min="10" max="10" width="14.875" style="4" customWidth="1"/>
    <col min="11" max="11" width="15.50390625" style="4" customWidth="1"/>
    <col min="12" max="12" width="14.875" style="4" customWidth="1"/>
    <col min="13" max="13" width="15.125" style="4" customWidth="1"/>
    <col min="14" max="14" width="12.50390625" style="4" customWidth="1"/>
    <col min="15" max="16384" width="9.125" style="4" customWidth="1"/>
  </cols>
  <sheetData>
    <row r="1" ht="12.75">
      <c r="N1" s="5" t="s">
        <v>40</v>
      </c>
    </row>
    <row r="2" ht="13.5" thickBot="1">
      <c r="N2" s="5"/>
    </row>
    <row r="3" spans="1:14" ht="23.25" customHeight="1" thickBot="1">
      <c r="A3" s="1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9.5" customHeight="1" thickBot="1">
      <c r="A4" s="6"/>
      <c r="B4" s="6"/>
      <c r="C4" s="6"/>
      <c r="D4" s="7" t="s">
        <v>79</v>
      </c>
      <c r="E4" s="7"/>
      <c r="F4" s="7"/>
      <c r="G4" s="7"/>
      <c r="H4" s="7"/>
      <c r="I4" s="7"/>
      <c r="J4" s="6"/>
      <c r="K4" s="6"/>
      <c r="L4" s="6"/>
      <c r="M4" s="6"/>
      <c r="N4" s="6"/>
    </row>
    <row r="5" spans="1:14" ht="21" customHeight="1">
      <c r="A5" s="6"/>
      <c r="B5" s="6"/>
      <c r="C5" s="6"/>
      <c r="D5" s="6"/>
      <c r="E5" s="8" t="s">
        <v>35</v>
      </c>
      <c r="F5" s="8"/>
      <c r="G5" s="8"/>
      <c r="H5" s="8"/>
      <c r="I5" s="6"/>
      <c r="J5" s="6"/>
      <c r="K5" s="6"/>
      <c r="L5" s="6"/>
      <c r="M5" s="6"/>
      <c r="N5" s="6"/>
    </row>
    <row r="6" spans="1:13" ht="12.75">
      <c r="A6" s="26"/>
      <c r="B6" s="26"/>
      <c r="C6" s="26"/>
      <c r="D6" s="26"/>
      <c r="E6" s="27"/>
      <c r="F6" s="28"/>
      <c r="G6" s="28"/>
      <c r="H6" s="28"/>
      <c r="I6" s="28"/>
      <c r="J6" s="28"/>
      <c r="K6" s="28"/>
      <c r="L6" s="28"/>
      <c r="M6" s="28"/>
    </row>
    <row r="7" spans="1:14" ht="24.75" customHeight="1">
      <c r="A7" s="9" t="s">
        <v>0</v>
      </c>
      <c r="B7" s="10" t="s">
        <v>38</v>
      </c>
      <c r="C7" s="11" t="s">
        <v>3</v>
      </c>
      <c r="D7" s="12" t="s">
        <v>39</v>
      </c>
      <c r="E7" s="13"/>
      <c r="F7" s="29" t="s">
        <v>4</v>
      </c>
      <c r="G7" s="30"/>
      <c r="H7" s="30"/>
      <c r="I7" s="30"/>
      <c r="J7" s="30"/>
      <c r="K7" s="30"/>
      <c r="L7" s="30"/>
      <c r="M7" s="31"/>
      <c r="N7" s="14" t="s">
        <v>34</v>
      </c>
    </row>
    <row r="8" spans="1:14" s="34" customFormat="1" ht="70.5" customHeight="1">
      <c r="A8" s="32"/>
      <c r="B8" s="10"/>
      <c r="C8" s="10"/>
      <c r="D8" s="33" t="s">
        <v>71</v>
      </c>
      <c r="E8" s="33" t="s">
        <v>67</v>
      </c>
      <c r="F8" s="33" t="s">
        <v>70</v>
      </c>
      <c r="G8" s="33" t="s">
        <v>72</v>
      </c>
      <c r="H8" s="33" t="s">
        <v>70</v>
      </c>
      <c r="I8" s="33" t="s">
        <v>72</v>
      </c>
      <c r="J8" s="33" t="s">
        <v>70</v>
      </c>
      <c r="K8" s="33" t="s">
        <v>72</v>
      </c>
      <c r="L8" s="33" t="s">
        <v>70</v>
      </c>
      <c r="M8" s="33" t="s">
        <v>72</v>
      </c>
      <c r="N8" s="16"/>
    </row>
    <row r="9" spans="1:14" ht="12.75">
      <c r="A9" s="17">
        <v>1</v>
      </c>
      <c r="B9" s="17">
        <f>A9+1</f>
        <v>2</v>
      </c>
      <c r="C9" s="17">
        <f aca="true" t="shared" si="0" ref="C9:H9">B9+1</f>
        <v>3</v>
      </c>
      <c r="D9" s="17">
        <f t="shared" si="0"/>
        <v>4</v>
      </c>
      <c r="E9" s="17">
        <f t="shared" si="0"/>
        <v>5</v>
      </c>
      <c r="F9" s="17">
        <f t="shared" si="0"/>
        <v>6</v>
      </c>
      <c r="G9" s="17">
        <f t="shared" si="0"/>
        <v>7</v>
      </c>
      <c r="H9" s="17">
        <f t="shared" si="0"/>
        <v>8</v>
      </c>
      <c r="I9" s="17">
        <f>H9+1</f>
        <v>9</v>
      </c>
      <c r="J9" s="17">
        <f>I9+1</f>
        <v>10</v>
      </c>
      <c r="K9" s="17">
        <f>J9+1</f>
        <v>11</v>
      </c>
      <c r="L9" s="17">
        <f>K9+1</f>
        <v>12</v>
      </c>
      <c r="M9" s="17">
        <f>L9+1</f>
        <v>13</v>
      </c>
      <c r="N9" s="17">
        <f>M9+1</f>
        <v>14</v>
      </c>
    </row>
    <row r="10" spans="1:14" ht="51" customHeight="1">
      <c r="A10" s="17"/>
      <c r="B10" s="35" t="s">
        <v>80</v>
      </c>
      <c r="C10" s="68"/>
      <c r="D10" s="69"/>
      <c r="E10" s="69"/>
      <c r="F10" s="69"/>
      <c r="G10" s="69"/>
      <c r="H10" s="69"/>
      <c r="I10" s="69"/>
      <c r="J10" s="24"/>
      <c r="K10" s="24"/>
      <c r="L10" s="24"/>
      <c r="M10" s="24"/>
      <c r="N10" s="18"/>
    </row>
    <row r="11" spans="1:14" s="44" customFormat="1" ht="51" customHeight="1">
      <c r="A11" s="42">
        <v>1</v>
      </c>
      <c r="B11" s="86" t="s">
        <v>36</v>
      </c>
      <c r="C11" s="87" t="s">
        <v>6</v>
      </c>
      <c r="D11" s="87" t="s">
        <v>6</v>
      </c>
      <c r="E11" s="88" t="s">
        <v>6</v>
      </c>
      <c r="F11" s="89" t="s">
        <v>84</v>
      </c>
      <c r="G11" s="90"/>
      <c r="H11" s="89" t="s">
        <v>85</v>
      </c>
      <c r="I11" s="90"/>
      <c r="J11" s="89" t="s">
        <v>86</v>
      </c>
      <c r="K11" s="90"/>
      <c r="L11" s="89" t="s">
        <v>87</v>
      </c>
      <c r="M11" s="90"/>
      <c r="N11" s="43"/>
    </row>
    <row r="12" spans="1:14" s="44" customFormat="1" ht="18.75" customHeight="1">
      <c r="A12" s="36">
        <v>2</v>
      </c>
      <c r="B12" s="37" t="s">
        <v>5</v>
      </c>
      <c r="C12" s="38" t="s">
        <v>6</v>
      </c>
      <c r="D12" s="39"/>
      <c r="E12" s="40"/>
      <c r="F12" s="41" t="s">
        <v>6</v>
      </c>
      <c r="G12" s="42" t="s">
        <v>6</v>
      </c>
      <c r="H12" s="41" t="s">
        <v>6</v>
      </c>
      <c r="I12" s="42" t="s">
        <v>6</v>
      </c>
      <c r="J12" s="41" t="s">
        <v>6</v>
      </c>
      <c r="K12" s="42" t="s">
        <v>6</v>
      </c>
      <c r="L12" s="41" t="s">
        <v>6</v>
      </c>
      <c r="M12" s="42" t="s">
        <v>6</v>
      </c>
      <c r="N12" s="43"/>
    </row>
    <row r="13" spans="1:14" s="44" customFormat="1" ht="14.25" customHeight="1">
      <c r="A13" s="45"/>
      <c r="B13" s="46" t="s">
        <v>81</v>
      </c>
      <c r="C13" s="47"/>
      <c r="D13" s="48">
        <v>858.34</v>
      </c>
      <c r="E13" s="49"/>
      <c r="F13" s="50"/>
      <c r="G13" s="51"/>
      <c r="H13" s="50"/>
      <c r="I13" s="51"/>
      <c r="J13" s="50"/>
      <c r="K13" s="51"/>
      <c r="L13" s="50"/>
      <c r="M13" s="51"/>
      <c r="N13" s="52"/>
    </row>
    <row r="14" spans="1:14" s="44" customFormat="1" ht="27" customHeight="1">
      <c r="A14" s="45"/>
      <c r="B14" s="46" t="s">
        <v>82</v>
      </c>
      <c r="C14" s="47" t="s">
        <v>6</v>
      </c>
      <c r="D14" s="48"/>
      <c r="E14" s="49"/>
      <c r="F14" s="50"/>
      <c r="G14" s="51"/>
      <c r="H14" s="50"/>
      <c r="I14" s="51"/>
      <c r="J14" s="50"/>
      <c r="K14" s="51"/>
      <c r="L14" s="50"/>
      <c r="M14" s="51"/>
      <c r="N14" s="52"/>
    </row>
    <row r="15" spans="1:14" s="44" customFormat="1" ht="39" customHeight="1">
      <c r="A15" s="53"/>
      <c r="B15" s="54" t="s">
        <v>83</v>
      </c>
      <c r="C15" s="55"/>
      <c r="D15" s="56"/>
      <c r="E15" s="57"/>
      <c r="F15" s="58"/>
      <c r="G15" s="59"/>
      <c r="H15" s="58"/>
      <c r="I15" s="59"/>
      <c r="J15" s="58"/>
      <c r="K15" s="59"/>
      <c r="L15" s="58"/>
      <c r="M15" s="59"/>
      <c r="N15" s="60"/>
    </row>
    <row r="16" spans="1:14" s="21" customFormat="1" ht="12.75">
      <c r="A16" s="61">
        <v>3</v>
      </c>
      <c r="B16" s="62" t="s">
        <v>7</v>
      </c>
      <c r="C16" s="63" t="s">
        <v>6</v>
      </c>
      <c r="D16" s="64">
        <v>40299</v>
      </c>
      <c r="E16" s="65"/>
      <c r="F16" s="61" t="s">
        <v>6</v>
      </c>
      <c r="G16" s="61" t="s">
        <v>6</v>
      </c>
      <c r="H16" s="61" t="s">
        <v>6</v>
      </c>
      <c r="I16" s="61" t="s">
        <v>6</v>
      </c>
      <c r="J16" s="61" t="s">
        <v>6</v>
      </c>
      <c r="K16" s="61" t="s">
        <v>6</v>
      </c>
      <c r="L16" s="61" t="s">
        <v>6</v>
      </c>
      <c r="M16" s="61" t="s">
        <v>6</v>
      </c>
      <c r="N16" s="66"/>
    </row>
    <row r="17" spans="1:14" s="21" customFormat="1" ht="12.75">
      <c r="A17" s="19">
        <v>4</v>
      </c>
      <c r="B17" s="15" t="s">
        <v>8</v>
      </c>
      <c r="C17" s="22" t="s">
        <v>6</v>
      </c>
      <c r="D17" s="67">
        <v>41394</v>
      </c>
      <c r="E17" s="23"/>
      <c r="F17" s="19" t="s">
        <v>6</v>
      </c>
      <c r="G17" s="19"/>
      <c r="H17" s="19" t="s">
        <v>6</v>
      </c>
      <c r="I17" s="19"/>
      <c r="J17" s="19" t="s">
        <v>6</v>
      </c>
      <c r="K17" s="19"/>
      <c r="L17" s="19" t="s">
        <v>6</v>
      </c>
      <c r="M17" s="19"/>
      <c r="N17" s="20"/>
    </row>
    <row r="18" spans="1:14" s="21" customFormat="1" ht="37.5" customHeight="1">
      <c r="A18" s="19" t="s">
        <v>73</v>
      </c>
      <c r="B18" s="15" t="s">
        <v>69</v>
      </c>
      <c r="C18" s="15" t="s">
        <v>9</v>
      </c>
      <c r="D18" s="15"/>
      <c r="E18" s="23"/>
      <c r="F18" s="19" t="s">
        <v>6</v>
      </c>
      <c r="G18" s="19" t="s">
        <v>6</v>
      </c>
      <c r="H18" s="19" t="s">
        <v>6</v>
      </c>
      <c r="I18" s="19" t="s">
        <v>6</v>
      </c>
      <c r="J18" s="19" t="s">
        <v>6</v>
      </c>
      <c r="K18" s="19" t="s">
        <v>6</v>
      </c>
      <c r="L18" s="19" t="s">
        <v>6</v>
      </c>
      <c r="M18" s="19" t="s">
        <v>6</v>
      </c>
      <c r="N18" s="20"/>
    </row>
    <row r="19" spans="1:14" s="21" customFormat="1" ht="12.75">
      <c r="A19" s="70" t="s">
        <v>10</v>
      </c>
      <c r="B19" s="71" t="s">
        <v>88</v>
      </c>
      <c r="C19" s="71" t="s">
        <v>9</v>
      </c>
      <c r="D19" s="71"/>
      <c r="E19" s="70">
        <f aca="true" t="shared" si="1" ref="E19:E33">SUM(F19:I19)</f>
        <v>0</v>
      </c>
      <c r="F19" s="70" t="s">
        <v>98</v>
      </c>
      <c r="G19" s="70"/>
      <c r="H19" s="70"/>
      <c r="I19" s="70"/>
      <c r="J19" s="70"/>
      <c r="K19" s="70"/>
      <c r="L19" s="70"/>
      <c r="M19" s="70"/>
      <c r="N19" s="72"/>
    </row>
    <row r="20" spans="1:14" s="21" customFormat="1" ht="12.75">
      <c r="A20" s="70" t="s">
        <v>11</v>
      </c>
      <c r="B20" s="71" t="s">
        <v>12</v>
      </c>
      <c r="C20" s="71" t="s">
        <v>9</v>
      </c>
      <c r="D20" s="71"/>
      <c r="E20" s="70">
        <f t="shared" si="1"/>
        <v>0</v>
      </c>
      <c r="F20" s="70" t="str">
        <f>F19</f>
        <v>207,5</v>
      </c>
      <c r="G20" s="70"/>
      <c r="H20" s="70"/>
      <c r="I20" s="70"/>
      <c r="J20" s="70"/>
      <c r="K20" s="70"/>
      <c r="L20" s="70"/>
      <c r="M20" s="70"/>
      <c r="N20" s="72"/>
    </row>
    <row r="21" spans="1:14" s="21" customFormat="1" ht="12.75">
      <c r="A21" s="70" t="s">
        <v>13</v>
      </c>
      <c r="B21" s="71" t="s">
        <v>14</v>
      </c>
      <c r="C21" s="71" t="s">
        <v>9</v>
      </c>
      <c r="D21" s="71"/>
      <c r="E21" s="70">
        <f t="shared" si="1"/>
        <v>0</v>
      </c>
      <c r="F21" s="70"/>
      <c r="G21" s="70"/>
      <c r="H21" s="70"/>
      <c r="I21" s="70"/>
      <c r="J21" s="70"/>
      <c r="K21" s="70"/>
      <c r="L21" s="70"/>
      <c r="M21" s="70"/>
      <c r="N21" s="72"/>
    </row>
    <row r="22" spans="1:14" s="21" customFormat="1" ht="12.75">
      <c r="A22" s="70" t="s">
        <v>15</v>
      </c>
      <c r="B22" s="71" t="s">
        <v>16</v>
      </c>
      <c r="C22" s="71" t="s">
        <v>9</v>
      </c>
      <c r="D22" s="71"/>
      <c r="E22" s="70">
        <f t="shared" si="1"/>
        <v>0</v>
      </c>
      <c r="F22" s="70"/>
      <c r="G22" s="70"/>
      <c r="H22" s="70"/>
      <c r="I22" s="70"/>
      <c r="J22" s="70"/>
      <c r="K22" s="70"/>
      <c r="L22" s="70"/>
      <c r="M22" s="70"/>
      <c r="N22" s="72"/>
    </row>
    <row r="23" spans="1:14" s="21" customFormat="1" ht="26.25">
      <c r="A23" s="70" t="s">
        <v>17</v>
      </c>
      <c r="B23" s="71" t="s">
        <v>37</v>
      </c>
      <c r="C23" s="71" t="s">
        <v>9</v>
      </c>
      <c r="D23" s="71"/>
      <c r="E23" s="70">
        <f t="shared" si="1"/>
        <v>0</v>
      </c>
      <c r="F23" s="70"/>
      <c r="G23" s="70"/>
      <c r="H23" s="70"/>
      <c r="I23" s="70"/>
      <c r="J23" s="70"/>
      <c r="K23" s="70"/>
      <c r="L23" s="70"/>
      <c r="M23" s="70"/>
      <c r="N23" s="72"/>
    </row>
    <row r="24" spans="1:14" s="21" customFormat="1" ht="12.75">
      <c r="A24" s="70" t="s">
        <v>18</v>
      </c>
      <c r="B24" s="71" t="s">
        <v>89</v>
      </c>
      <c r="C24" s="71" t="s">
        <v>9</v>
      </c>
      <c r="D24" s="71"/>
      <c r="E24" s="70">
        <f t="shared" si="1"/>
        <v>0</v>
      </c>
      <c r="F24" s="70"/>
      <c r="G24" s="70"/>
      <c r="H24" s="70" t="s">
        <v>99</v>
      </c>
      <c r="I24" s="70"/>
      <c r="J24" s="70"/>
      <c r="K24" s="70"/>
      <c r="L24" s="70"/>
      <c r="M24" s="70"/>
      <c r="N24" s="72"/>
    </row>
    <row r="25" spans="1:14" s="21" customFormat="1" ht="12.75">
      <c r="A25" s="70" t="s">
        <v>19</v>
      </c>
      <c r="B25" s="71" t="s">
        <v>12</v>
      </c>
      <c r="C25" s="71" t="s">
        <v>9</v>
      </c>
      <c r="D25" s="71"/>
      <c r="E25" s="70">
        <f t="shared" si="1"/>
        <v>0</v>
      </c>
      <c r="F25" s="70"/>
      <c r="G25" s="70"/>
      <c r="H25" s="70" t="str">
        <f>H24</f>
        <v>276,6</v>
      </c>
      <c r="I25" s="70"/>
      <c r="J25" s="70"/>
      <c r="K25" s="70"/>
      <c r="L25" s="70"/>
      <c r="M25" s="70"/>
      <c r="N25" s="72"/>
    </row>
    <row r="26" spans="1:14" s="21" customFormat="1" ht="12.75">
      <c r="A26" s="70" t="s">
        <v>20</v>
      </c>
      <c r="B26" s="71" t="s">
        <v>14</v>
      </c>
      <c r="C26" s="71" t="s">
        <v>9</v>
      </c>
      <c r="D26" s="71"/>
      <c r="E26" s="70">
        <f t="shared" si="1"/>
        <v>0</v>
      </c>
      <c r="F26" s="70"/>
      <c r="G26" s="70"/>
      <c r="H26" s="70"/>
      <c r="I26" s="70"/>
      <c r="J26" s="70"/>
      <c r="K26" s="70"/>
      <c r="L26" s="70"/>
      <c r="M26" s="70"/>
      <c r="N26" s="72"/>
    </row>
    <row r="27" spans="1:14" s="21" customFormat="1" ht="12.75">
      <c r="A27" s="70" t="s">
        <v>21</v>
      </c>
      <c r="B27" s="71" t="s">
        <v>16</v>
      </c>
      <c r="C27" s="71" t="s">
        <v>9</v>
      </c>
      <c r="D27" s="71"/>
      <c r="E27" s="70">
        <f t="shared" si="1"/>
        <v>0</v>
      </c>
      <c r="F27" s="70"/>
      <c r="G27" s="70"/>
      <c r="H27" s="70"/>
      <c r="I27" s="70"/>
      <c r="J27" s="70"/>
      <c r="K27" s="70"/>
      <c r="L27" s="70"/>
      <c r="M27" s="70"/>
      <c r="N27" s="72"/>
    </row>
    <row r="28" spans="1:14" s="21" customFormat="1" ht="26.25">
      <c r="A28" s="70" t="s">
        <v>22</v>
      </c>
      <c r="B28" s="71" t="s">
        <v>37</v>
      </c>
      <c r="C28" s="71" t="s">
        <v>9</v>
      </c>
      <c r="D28" s="71"/>
      <c r="E28" s="70">
        <f t="shared" si="1"/>
        <v>0</v>
      </c>
      <c r="F28" s="73"/>
      <c r="G28" s="73"/>
      <c r="H28" s="73"/>
      <c r="I28" s="73"/>
      <c r="J28" s="73"/>
      <c r="K28" s="73"/>
      <c r="L28" s="73"/>
      <c r="M28" s="73"/>
      <c r="N28" s="72"/>
    </row>
    <row r="29" spans="1:14" s="21" customFormat="1" ht="12.75">
      <c r="A29" s="70" t="s">
        <v>23</v>
      </c>
      <c r="B29" s="71" t="s">
        <v>90</v>
      </c>
      <c r="C29" s="71" t="s">
        <v>9</v>
      </c>
      <c r="D29" s="71"/>
      <c r="E29" s="70">
        <f t="shared" si="1"/>
        <v>0</v>
      </c>
      <c r="F29" s="73"/>
      <c r="G29" s="73"/>
      <c r="H29" s="73"/>
      <c r="I29" s="73"/>
      <c r="J29" s="73">
        <v>276.6</v>
      </c>
      <c r="K29" s="73"/>
      <c r="L29" s="73"/>
      <c r="M29" s="73"/>
      <c r="N29" s="72"/>
    </row>
    <row r="30" spans="1:14" s="21" customFormat="1" ht="12.75">
      <c r="A30" s="70" t="s">
        <v>24</v>
      </c>
      <c r="B30" s="71" t="s">
        <v>12</v>
      </c>
      <c r="C30" s="71" t="s">
        <v>9</v>
      </c>
      <c r="D30" s="71"/>
      <c r="E30" s="70">
        <f t="shared" si="1"/>
        <v>0</v>
      </c>
      <c r="F30" s="73"/>
      <c r="G30" s="73"/>
      <c r="H30" s="73"/>
      <c r="I30" s="73"/>
      <c r="J30" s="73">
        <f>J29</f>
        <v>276.6</v>
      </c>
      <c r="K30" s="73"/>
      <c r="L30" s="73"/>
      <c r="M30" s="73"/>
      <c r="N30" s="72"/>
    </row>
    <row r="31" spans="1:14" s="21" customFormat="1" ht="12.75">
      <c r="A31" s="70" t="s">
        <v>25</v>
      </c>
      <c r="B31" s="71" t="s">
        <v>14</v>
      </c>
      <c r="C31" s="71" t="s">
        <v>9</v>
      </c>
      <c r="D31" s="71"/>
      <c r="E31" s="70">
        <f t="shared" si="1"/>
        <v>0</v>
      </c>
      <c r="F31" s="73"/>
      <c r="G31" s="73"/>
      <c r="H31" s="73"/>
      <c r="I31" s="73"/>
      <c r="J31" s="73"/>
      <c r="K31" s="73"/>
      <c r="L31" s="73"/>
      <c r="M31" s="73"/>
      <c r="N31" s="72"/>
    </row>
    <row r="32" spans="1:14" s="21" customFormat="1" ht="12.75">
      <c r="A32" s="70" t="s">
        <v>26</v>
      </c>
      <c r="B32" s="71" t="s">
        <v>16</v>
      </c>
      <c r="C32" s="71" t="s">
        <v>9</v>
      </c>
      <c r="D32" s="71"/>
      <c r="E32" s="70">
        <f t="shared" si="1"/>
        <v>0</v>
      </c>
      <c r="F32" s="73"/>
      <c r="G32" s="73"/>
      <c r="H32" s="73"/>
      <c r="I32" s="73"/>
      <c r="J32" s="73"/>
      <c r="K32" s="73"/>
      <c r="L32" s="73"/>
      <c r="M32" s="73"/>
      <c r="N32" s="72"/>
    </row>
    <row r="33" spans="1:14" s="21" customFormat="1" ht="26.25">
      <c r="A33" s="70" t="s">
        <v>92</v>
      </c>
      <c r="B33" s="71" t="s">
        <v>37</v>
      </c>
      <c r="C33" s="71" t="s">
        <v>9</v>
      </c>
      <c r="D33" s="71"/>
      <c r="E33" s="70">
        <f t="shared" si="1"/>
        <v>0</v>
      </c>
      <c r="F33" s="73"/>
      <c r="G33" s="73"/>
      <c r="H33" s="73"/>
      <c r="I33" s="73"/>
      <c r="J33" s="73"/>
      <c r="K33" s="73"/>
      <c r="L33" s="73"/>
      <c r="M33" s="73"/>
      <c r="N33" s="72"/>
    </row>
    <row r="34" spans="1:14" s="21" customFormat="1" ht="12.75">
      <c r="A34" s="70" t="s">
        <v>94</v>
      </c>
      <c r="B34" s="71" t="s">
        <v>91</v>
      </c>
      <c r="C34" s="71" t="s">
        <v>9</v>
      </c>
      <c r="D34" s="71"/>
      <c r="E34" s="70">
        <f>SUM(F34:I34)</f>
        <v>0</v>
      </c>
      <c r="F34" s="73"/>
      <c r="G34" s="73"/>
      <c r="H34" s="73"/>
      <c r="I34" s="73"/>
      <c r="J34" s="73"/>
      <c r="K34" s="73"/>
      <c r="L34" s="73">
        <v>97.64</v>
      </c>
      <c r="M34" s="73"/>
      <c r="N34" s="72"/>
    </row>
    <row r="35" spans="1:14" s="21" customFormat="1" ht="12.75">
      <c r="A35" s="70" t="s">
        <v>95</v>
      </c>
      <c r="B35" s="71" t="s">
        <v>12</v>
      </c>
      <c r="C35" s="71" t="s">
        <v>9</v>
      </c>
      <c r="D35" s="71"/>
      <c r="E35" s="70">
        <f>SUM(F35:I35)</f>
        <v>0</v>
      </c>
      <c r="F35" s="73"/>
      <c r="G35" s="73"/>
      <c r="H35" s="73"/>
      <c r="I35" s="73"/>
      <c r="J35" s="73"/>
      <c r="K35" s="73"/>
      <c r="L35" s="73">
        <f>L34</f>
        <v>97.64</v>
      </c>
      <c r="M35" s="73"/>
      <c r="N35" s="72"/>
    </row>
    <row r="36" spans="1:14" s="21" customFormat="1" ht="12.75">
      <c r="A36" s="70" t="s">
        <v>96</v>
      </c>
      <c r="B36" s="71" t="s">
        <v>14</v>
      </c>
      <c r="C36" s="71" t="s">
        <v>9</v>
      </c>
      <c r="D36" s="71"/>
      <c r="E36" s="70">
        <f>SUM(F36:I36)</f>
        <v>0</v>
      </c>
      <c r="F36" s="73"/>
      <c r="G36" s="73"/>
      <c r="H36" s="73"/>
      <c r="I36" s="73"/>
      <c r="J36" s="73"/>
      <c r="K36" s="73"/>
      <c r="L36" s="73"/>
      <c r="M36" s="73"/>
      <c r="N36" s="72"/>
    </row>
    <row r="37" spans="1:14" s="21" customFormat="1" ht="12.75">
      <c r="A37" s="70" t="s">
        <v>97</v>
      </c>
      <c r="B37" s="71" t="s">
        <v>16</v>
      </c>
      <c r="C37" s="71" t="s">
        <v>9</v>
      </c>
      <c r="D37" s="71"/>
      <c r="E37" s="70">
        <f>SUM(F37:I37)</f>
        <v>0</v>
      </c>
      <c r="F37" s="73"/>
      <c r="G37" s="73"/>
      <c r="H37" s="73"/>
      <c r="I37" s="73"/>
      <c r="J37" s="73"/>
      <c r="K37" s="73"/>
      <c r="L37" s="73"/>
      <c r="M37" s="73"/>
      <c r="N37" s="72"/>
    </row>
    <row r="38" spans="1:14" s="21" customFormat="1" ht="26.25">
      <c r="A38" s="70" t="s">
        <v>93</v>
      </c>
      <c r="B38" s="71" t="s">
        <v>37</v>
      </c>
      <c r="C38" s="71" t="s">
        <v>9</v>
      </c>
      <c r="D38" s="71"/>
      <c r="E38" s="70">
        <f>SUM(F38:I38)</f>
        <v>0</v>
      </c>
      <c r="F38" s="73"/>
      <c r="G38" s="73"/>
      <c r="H38" s="73"/>
      <c r="I38" s="73"/>
      <c r="J38" s="73"/>
      <c r="K38" s="73"/>
      <c r="L38" s="73"/>
      <c r="M38" s="73"/>
      <c r="N38" s="72"/>
    </row>
    <row r="39" spans="1:14" s="21" customFormat="1" ht="52.5" customHeight="1">
      <c r="A39" s="70" t="s">
        <v>74</v>
      </c>
      <c r="B39" s="71" t="s">
        <v>27</v>
      </c>
      <c r="C39" s="71"/>
      <c r="D39" s="71"/>
      <c r="E39" s="70" t="s">
        <v>6</v>
      </c>
      <c r="F39" s="70" t="s">
        <v>6</v>
      </c>
      <c r="G39" s="70" t="s">
        <v>6</v>
      </c>
      <c r="H39" s="70" t="s">
        <v>6</v>
      </c>
      <c r="I39" s="70" t="s">
        <v>6</v>
      </c>
      <c r="J39" s="70" t="s">
        <v>6</v>
      </c>
      <c r="K39" s="70" t="s">
        <v>6</v>
      </c>
      <c r="L39" s="70" t="s">
        <v>6</v>
      </c>
      <c r="M39" s="70" t="s">
        <v>6</v>
      </c>
      <c r="N39" s="72"/>
    </row>
    <row r="40" spans="1:14" s="21" customFormat="1" ht="12.75">
      <c r="A40" s="70" t="s">
        <v>28</v>
      </c>
      <c r="B40" s="74" t="s">
        <v>29</v>
      </c>
      <c r="C40" s="75"/>
      <c r="D40" s="75"/>
      <c r="E40" s="70">
        <f>SUM(F40:N40)</f>
        <v>0</v>
      </c>
      <c r="F40" s="73"/>
      <c r="G40" s="73"/>
      <c r="H40" s="73"/>
      <c r="I40" s="73"/>
      <c r="J40" s="73"/>
      <c r="K40" s="73"/>
      <c r="L40" s="73"/>
      <c r="M40" s="73"/>
      <c r="N40" s="72"/>
    </row>
    <row r="41" spans="1:14" s="21" customFormat="1" ht="12.75">
      <c r="A41" s="70" t="s">
        <v>30</v>
      </c>
      <c r="B41" s="74" t="s">
        <v>29</v>
      </c>
      <c r="C41" s="75"/>
      <c r="D41" s="75"/>
      <c r="E41" s="70">
        <f>SUM(F41:N41)</f>
        <v>0</v>
      </c>
      <c r="F41" s="73"/>
      <c r="G41" s="73"/>
      <c r="H41" s="73"/>
      <c r="I41" s="73"/>
      <c r="J41" s="73"/>
      <c r="K41" s="73"/>
      <c r="L41" s="73"/>
      <c r="M41" s="73"/>
      <c r="N41" s="72"/>
    </row>
    <row r="42" spans="1:14" s="21" customFormat="1" ht="12.75">
      <c r="A42" s="70" t="s">
        <v>31</v>
      </c>
      <c r="B42" s="74" t="s">
        <v>29</v>
      </c>
      <c r="C42" s="75"/>
      <c r="D42" s="75"/>
      <c r="E42" s="70">
        <f>SUM(F42:N42)</f>
        <v>0</v>
      </c>
      <c r="F42" s="73"/>
      <c r="G42" s="73"/>
      <c r="H42" s="73"/>
      <c r="I42" s="73"/>
      <c r="J42" s="73"/>
      <c r="K42" s="73"/>
      <c r="L42" s="73"/>
      <c r="M42" s="73"/>
      <c r="N42" s="72"/>
    </row>
    <row r="43" spans="1:14" s="21" customFormat="1" ht="12.75">
      <c r="A43" s="70" t="s">
        <v>32</v>
      </c>
      <c r="B43" s="74" t="s">
        <v>29</v>
      </c>
      <c r="C43" s="75"/>
      <c r="D43" s="75"/>
      <c r="E43" s="70">
        <f>SUM(F43:N43)</f>
        <v>0</v>
      </c>
      <c r="F43" s="73"/>
      <c r="G43" s="73"/>
      <c r="H43" s="73"/>
      <c r="I43" s="73"/>
      <c r="J43" s="73"/>
      <c r="K43" s="73"/>
      <c r="L43" s="73"/>
      <c r="M43" s="73"/>
      <c r="N43" s="72"/>
    </row>
    <row r="44" spans="1:14" s="21" customFormat="1" ht="12.75">
      <c r="A44" s="70" t="s">
        <v>33</v>
      </c>
      <c r="B44" s="74" t="s">
        <v>29</v>
      </c>
      <c r="C44" s="75"/>
      <c r="D44" s="75"/>
      <c r="E44" s="70">
        <f>SUM(F44:N44)</f>
        <v>0</v>
      </c>
      <c r="F44" s="73"/>
      <c r="G44" s="73"/>
      <c r="H44" s="73"/>
      <c r="I44" s="73"/>
      <c r="J44" s="73"/>
      <c r="K44" s="73"/>
      <c r="L44" s="73"/>
      <c r="M44" s="73"/>
      <c r="N44" s="72"/>
    </row>
    <row r="45" spans="1:14" ht="26.25">
      <c r="A45" s="76" t="s">
        <v>75</v>
      </c>
      <c r="B45" s="71" t="s">
        <v>68</v>
      </c>
      <c r="C45" s="77" t="s">
        <v>9</v>
      </c>
      <c r="D45" s="78" t="s">
        <v>6</v>
      </c>
      <c r="E45" s="79"/>
      <c r="F45" s="78" t="s">
        <v>6</v>
      </c>
      <c r="G45" s="79"/>
      <c r="H45" s="78" t="s">
        <v>6</v>
      </c>
      <c r="I45" s="79"/>
      <c r="J45" s="78" t="s">
        <v>6</v>
      </c>
      <c r="K45" s="79"/>
      <c r="L45" s="78" t="s">
        <v>6</v>
      </c>
      <c r="M45" s="79"/>
      <c r="N45" s="79"/>
    </row>
    <row r="46" spans="1:14" ht="12.75">
      <c r="A46" s="70" t="s">
        <v>1</v>
      </c>
      <c r="B46" s="80" t="s">
        <v>41</v>
      </c>
      <c r="C46" s="76"/>
      <c r="D46" s="78" t="s">
        <v>6</v>
      </c>
      <c r="E46" s="79"/>
      <c r="F46" s="78" t="s">
        <v>6</v>
      </c>
      <c r="G46" s="79"/>
      <c r="H46" s="78" t="s">
        <v>6</v>
      </c>
      <c r="I46" s="79"/>
      <c r="J46" s="78" t="s">
        <v>6</v>
      </c>
      <c r="K46" s="79"/>
      <c r="L46" s="78" t="s">
        <v>6</v>
      </c>
      <c r="M46" s="79"/>
      <c r="N46" s="79"/>
    </row>
    <row r="47" spans="1:14" ht="12.75">
      <c r="A47" s="70" t="s">
        <v>51</v>
      </c>
      <c r="B47" s="71" t="s">
        <v>42</v>
      </c>
      <c r="C47" s="77" t="s">
        <v>9</v>
      </c>
      <c r="D47" s="78" t="s">
        <v>6</v>
      </c>
      <c r="E47" s="79"/>
      <c r="F47" s="78" t="s">
        <v>6</v>
      </c>
      <c r="G47" s="79"/>
      <c r="H47" s="78" t="s">
        <v>6</v>
      </c>
      <c r="I47" s="79"/>
      <c r="J47" s="78" t="s">
        <v>6</v>
      </c>
      <c r="K47" s="79"/>
      <c r="L47" s="78" t="s">
        <v>6</v>
      </c>
      <c r="M47" s="79"/>
      <c r="N47" s="79"/>
    </row>
    <row r="48" spans="1:14" ht="12.75">
      <c r="A48" s="70" t="s">
        <v>52</v>
      </c>
      <c r="B48" s="71" t="s">
        <v>43</v>
      </c>
      <c r="C48" s="77" t="s">
        <v>9</v>
      </c>
      <c r="D48" s="78" t="s">
        <v>6</v>
      </c>
      <c r="E48" s="79"/>
      <c r="F48" s="78" t="s">
        <v>6</v>
      </c>
      <c r="G48" s="79"/>
      <c r="H48" s="78" t="s">
        <v>6</v>
      </c>
      <c r="I48" s="79"/>
      <c r="J48" s="78" t="s">
        <v>6</v>
      </c>
      <c r="K48" s="79"/>
      <c r="L48" s="78" t="s">
        <v>6</v>
      </c>
      <c r="M48" s="79"/>
      <c r="N48" s="79"/>
    </row>
    <row r="49" spans="1:14" ht="12.75">
      <c r="A49" s="70" t="s">
        <v>53</v>
      </c>
      <c r="B49" s="71" t="s">
        <v>44</v>
      </c>
      <c r="C49" s="77" t="s">
        <v>9</v>
      </c>
      <c r="D49" s="78" t="s">
        <v>6</v>
      </c>
      <c r="E49" s="79"/>
      <c r="F49" s="78" t="s">
        <v>6</v>
      </c>
      <c r="G49" s="79"/>
      <c r="H49" s="78" t="s">
        <v>6</v>
      </c>
      <c r="I49" s="79"/>
      <c r="J49" s="78" t="s">
        <v>6</v>
      </c>
      <c r="K49" s="79"/>
      <c r="L49" s="78" t="s">
        <v>6</v>
      </c>
      <c r="M49" s="79"/>
      <c r="N49" s="79"/>
    </row>
    <row r="50" spans="1:14" ht="26.25">
      <c r="A50" s="70" t="s">
        <v>54</v>
      </c>
      <c r="B50" s="71" t="s">
        <v>45</v>
      </c>
      <c r="C50" s="77" t="s">
        <v>9</v>
      </c>
      <c r="D50" s="78" t="s">
        <v>6</v>
      </c>
      <c r="E50" s="79"/>
      <c r="F50" s="78" t="s">
        <v>6</v>
      </c>
      <c r="G50" s="79"/>
      <c r="H50" s="78" t="s">
        <v>6</v>
      </c>
      <c r="I50" s="79"/>
      <c r="J50" s="78" t="s">
        <v>6</v>
      </c>
      <c r="K50" s="79"/>
      <c r="L50" s="78" t="s">
        <v>6</v>
      </c>
      <c r="M50" s="79"/>
      <c r="N50" s="79"/>
    </row>
    <row r="51" spans="1:14" ht="12.75">
      <c r="A51" s="70" t="s">
        <v>2</v>
      </c>
      <c r="B51" s="80" t="s">
        <v>46</v>
      </c>
      <c r="C51" s="76"/>
      <c r="D51" s="78" t="s">
        <v>6</v>
      </c>
      <c r="E51" s="79"/>
      <c r="F51" s="78" t="s">
        <v>6</v>
      </c>
      <c r="G51" s="79"/>
      <c r="H51" s="78" t="s">
        <v>6</v>
      </c>
      <c r="I51" s="79"/>
      <c r="J51" s="78" t="s">
        <v>6</v>
      </c>
      <c r="K51" s="79"/>
      <c r="L51" s="78" t="s">
        <v>6</v>
      </c>
      <c r="M51" s="79"/>
      <c r="N51" s="79"/>
    </row>
    <row r="52" spans="1:14" ht="12.75">
      <c r="A52" s="70" t="s">
        <v>55</v>
      </c>
      <c r="B52" s="71" t="s">
        <v>42</v>
      </c>
      <c r="C52" s="77" t="s">
        <v>9</v>
      </c>
      <c r="D52" s="78" t="s">
        <v>6</v>
      </c>
      <c r="E52" s="79"/>
      <c r="F52" s="78" t="s">
        <v>6</v>
      </c>
      <c r="G52" s="79"/>
      <c r="H52" s="78" t="s">
        <v>6</v>
      </c>
      <c r="I52" s="79"/>
      <c r="J52" s="78" t="s">
        <v>6</v>
      </c>
      <c r="K52" s="79"/>
      <c r="L52" s="78" t="s">
        <v>6</v>
      </c>
      <c r="M52" s="79"/>
      <c r="N52" s="79"/>
    </row>
    <row r="53" spans="1:14" ht="12.75">
      <c r="A53" s="70" t="s">
        <v>56</v>
      </c>
      <c r="B53" s="71" t="s">
        <v>43</v>
      </c>
      <c r="C53" s="77" t="s">
        <v>9</v>
      </c>
      <c r="D53" s="78" t="s">
        <v>6</v>
      </c>
      <c r="E53" s="79"/>
      <c r="F53" s="78" t="s">
        <v>6</v>
      </c>
      <c r="G53" s="79"/>
      <c r="H53" s="78" t="s">
        <v>6</v>
      </c>
      <c r="I53" s="79"/>
      <c r="J53" s="78" t="s">
        <v>6</v>
      </c>
      <c r="K53" s="79"/>
      <c r="L53" s="78" t="s">
        <v>6</v>
      </c>
      <c r="M53" s="79"/>
      <c r="N53" s="79"/>
    </row>
    <row r="54" spans="1:14" ht="12.75">
      <c r="A54" s="70" t="s">
        <v>57</v>
      </c>
      <c r="B54" s="71" t="s">
        <v>44</v>
      </c>
      <c r="C54" s="77" t="s">
        <v>9</v>
      </c>
      <c r="D54" s="78" t="s">
        <v>6</v>
      </c>
      <c r="E54" s="79"/>
      <c r="F54" s="78" t="s">
        <v>6</v>
      </c>
      <c r="G54" s="79"/>
      <c r="H54" s="78" t="s">
        <v>6</v>
      </c>
      <c r="I54" s="79"/>
      <c r="J54" s="78" t="s">
        <v>6</v>
      </c>
      <c r="K54" s="79"/>
      <c r="L54" s="78" t="s">
        <v>6</v>
      </c>
      <c r="M54" s="79"/>
      <c r="N54" s="79"/>
    </row>
    <row r="55" spans="1:14" ht="26.25">
      <c r="A55" s="70" t="s">
        <v>58</v>
      </c>
      <c r="B55" s="71" t="s">
        <v>45</v>
      </c>
      <c r="C55" s="77" t="s">
        <v>9</v>
      </c>
      <c r="D55" s="78" t="s">
        <v>6</v>
      </c>
      <c r="E55" s="79"/>
      <c r="F55" s="78" t="s">
        <v>6</v>
      </c>
      <c r="G55" s="79"/>
      <c r="H55" s="78" t="s">
        <v>6</v>
      </c>
      <c r="I55" s="79"/>
      <c r="J55" s="78" t="s">
        <v>6</v>
      </c>
      <c r="K55" s="79"/>
      <c r="L55" s="78" t="s">
        <v>6</v>
      </c>
      <c r="M55" s="79"/>
      <c r="N55" s="79"/>
    </row>
    <row r="56" spans="1:14" ht="12.75">
      <c r="A56" s="70" t="s">
        <v>49</v>
      </c>
      <c r="B56" s="81" t="s">
        <v>47</v>
      </c>
      <c r="C56" s="78"/>
      <c r="D56" s="78" t="s">
        <v>6</v>
      </c>
      <c r="E56" s="79"/>
      <c r="F56" s="78" t="s">
        <v>6</v>
      </c>
      <c r="G56" s="79"/>
      <c r="H56" s="78" t="s">
        <v>6</v>
      </c>
      <c r="I56" s="79"/>
      <c r="J56" s="78" t="s">
        <v>6</v>
      </c>
      <c r="K56" s="79"/>
      <c r="L56" s="78" t="s">
        <v>6</v>
      </c>
      <c r="M56" s="79"/>
      <c r="N56" s="79"/>
    </row>
    <row r="57" spans="1:14" ht="12.75">
      <c r="A57" s="70" t="s">
        <v>59</v>
      </c>
      <c r="B57" s="71" t="s">
        <v>42</v>
      </c>
      <c r="C57" s="77" t="s">
        <v>9</v>
      </c>
      <c r="D57" s="78" t="s">
        <v>6</v>
      </c>
      <c r="E57" s="79"/>
      <c r="F57" s="78" t="s">
        <v>6</v>
      </c>
      <c r="G57" s="79"/>
      <c r="H57" s="78" t="s">
        <v>6</v>
      </c>
      <c r="I57" s="79"/>
      <c r="J57" s="78" t="s">
        <v>6</v>
      </c>
      <c r="K57" s="79"/>
      <c r="L57" s="78" t="s">
        <v>6</v>
      </c>
      <c r="M57" s="79"/>
      <c r="N57" s="79"/>
    </row>
    <row r="58" spans="1:14" ht="12.75">
      <c r="A58" s="70" t="s">
        <v>60</v>
      </c>
      <c r="B58" s="71" t="s">
        <v>43</v>
      </c>
      <c r="C58" s="77" t="s">
        <v>9</v>
      </c>
      <c r="D58" s="78" t="s">
        <v>6</v>
      </c>
      <c r="E58" s="79"/>
      <c r="F58" s="78" t="s">
        <v>6</v>
      </c>
      <c r="G58" s="79"/>
      <c r="H58" s="78" t="s">
        <v>6</v>
      </c>
      <c r="I58" s="79"/>
      <c r="J58" s="78" t="s">
        <v>6</v>
      </c>
      <c r="K58" s="79"/>
      <c r="L58" s="78" t="s">
        <v>6</v>
      </c>
      <c r="M58" s="79"/>
      <c r="N58" s="79"/>
    </row>
    <row r="59" spans="1:14" ht="12.75">
      <c r="A59" s="70" t="s">
        <v>61</v>
      </c>
      <c r="B59" s="71" t="s">
        <v>44</v>
      </c>
      <c r="C59" s="77" t="s">
        <v>9</v>
      </c>
      <c r="D59" s="78" t="s">
        <v>6</v>
      </c>
      <c r="E59" s="79"/>
      <c r="F59" s="78" t="s">
        <v>6</v>
      </c>
      <c r="G59" s="79"/>
      <c r="H59" s="78" t="s">
        <v>6</v>
      </c>
      <c r="I59" s="79"/>
      <c r="J59" s="78" t="s">
        <v>6</v>
      </c>
      <c r="K59" s="79"/>
      <c r="L59" s="78" t="s">
        <v>6</v>
      </c>
      <c r="M59" s="79"/>
      <c r="N59" s="79"/>
    </row>
    <row r="60" spans="1:14" ht="26.25">
      <c r="A60" s="70" t="s">
        <v>62</v>
      </c>
      <c r="B60" s="71" t="s">
        <v>45</v>
      </c>
      <c r="C60" s="77" t="s">
        <v>9</v>
      </c>
      <c r="D60" s="78" t="s">
        <v>6</v>
      </c>
      <c r="E60" s="79"/>
      <c r="F60" s="78" t="s">
        <v>6</v>
      </c>
      <c r="G60" s="79"/>
      <c r="H60" s="78" t="s">
        <v>6</v>
      </c>
      <c r="I60" s="79"/>
      <c r="J60" s="78" t="s">
        <v>6</v>
      </c>
      <c r="K60" s="79"/>
      <c r="L60" s="78" t="s">
        <v>6</v>
      </c>
      <c r="M60" s="79"/>
      <c r="N60" s="79"/>
    </row>
    <row r="61" spans="1:14" ht="12.75">
      <c r="A61" s="70" t="s">
        <v>50</v>
      </c>
      <c r="B61" s="81" t="s">
        <v>48</v>
      </c>
      <c r="C61" s="78"/>
      <c r="D61" s="78" t="s">
        <v>6</v>
      </c>
      <c r="E61" s="79"/>
      <c r="F61" s="78" t="s">
        <v>6</v>
      </c>
      <c r="G61" s="79"/>
      <c r="H61" s="78" t="s">
        <v>6</v>
      </c>
      <c r="I61" s="79"/>
      <c r="J61" s="78" t="s">
        <v>6</v>
      </c>
      <c r="K61" s="79"/>
      <c r="L61" s="78" t="s">
        <v>6</v>
      </c>
      <c r="M61" s="79"/>
      <c r="N61" s="79"/>
    </row>
    <row r="62" spans="1:14" ht="12.75">
      <c r="A62" s="70" t="s">
        <v>63</v>
      </c>
      <c r="B62" s="71" t="s">
        <v>42</v>
      </c>
      <c r="C62" s="77" t="s">
        <v>9</v>
      </c>
      <c r="D62" s="78" t="s">
        <v>6</v>
      </c>
      <c r="E62" s="79"/>
      <c r="F62" s="78" t="s">
        <v>6</v>
      </c>
      <c r="G62" s="79"/>
      <c r="H62" s="78" t="s">
        <v>6</v>
      </c>
      <c r="I62" s="79"/>
      <c r="J62" s="78" t="s">
        <v>6</v>
      </c>
      <c r="K62" s="79"/>
      <c r="L62" s="78" t="s">
        <v>6</v>
      </c>
      <c r="M62" s="79"/>
      <c r="N62" s="79"/>
    </row>
    <row r="63" spans="1:14" ht="12.75">
      <c r="A63" s="70" t="s">
        <v>64</v>
      </c>
      <c r="B63" s="71" t="s">
        <v>43</v>
      </c>
      <c r="C63" s="77" t="s">
        <v>9</v>
      </c>
      <c r="D63" s="78" t="s">
        <v>6</v>
      </c>
      <c r="E63" s="79"/>
      <c r="F63" s="78" t="s">
        <v>6</v>
      </c>
      <c r="G63" s="79"/>
      <c r="H63" s="78" t="s">
        <v>6</v>
      </c>
      <c r="I63" s="79"/>
      <c r="J63" s="78" t="s">
        <v>6</v>
      </c>
      <c r="K63" s="79"/>
      <c r="L63" s="78" t="s">
        <v>6</v>
      </c>
      <c r="M63" s="79"/>
      <c r="N63" s="79"/>
    </row>
    <row r="64" spans="1:14" ht="12.75">
      <c r="A64" s="70" t="s">
        <v>65</v>
      </c>
      <c r="B64" s="71" t="s">
        <v>44</v>
      </c>
      <c r="C64" s="77" t="s">
        <v>9</v>
      </c>
      <c r="D64" s="78" t="s">
        <v>6</v>
      </c>
      <c r="E64" s="79"/>
      <c r="F64" s="78" t="s">
        <v>6</v>
      </c>
      <c r="G64" s="79"/>
      <c r="H64" s="78" t="s">
        <v>6</v>
      </c>
      <c r="I64" s="79"/>
      <c r="J64" s="78" t="s">
        <v>6</v>
      </c>
      <c r="K64" s="79"/>
      <c r="L64" s="78" t="s">
        <v>6</v>
      </c>
      <c r="M64" s="79"/>
      <c r="N64" s="79"/>
    </row>
    <row r="65" spans="1:14" ht="26.25">
      <c r="A65" s="70" t="s">
        <v>66</v>
      </c>
      <c r="B65" s="71" t="s">
        <v>45</v>
      </c>
      <c r="C65" s="77" t="s">
        <v>9</v>
      </c>
      <c r="D65" s="78" t="s">
        <v>6</v>
      </c>
      <c r="E65" s="79"/>
      <c r="F65" s="78" t="s">
        <v>6</v>
      </c>
      <c r="G65" s="79"/>
      <c r="H65" s="78" t="s">
        <v>6</v>
      </c>
      <c r="I65" s="79"/>
      <c r="J65" s="78" t="s">
        <v>6</v>
      </c>
      <c r="K65" s="79"/>
      <c r="L65" s="78" t="s">
        <v>6</v>
      </c>
      <c r="M65" s="79"/>
      <c r="N65" s="79"/>
    </row>
    <row r="66" spans="1:14" ht="12.75">
      <c r="A66" s="82"/>
      <c r="B66" s="83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14" ht="15" customHeight="1">
      <c r="A67" s="84" t="s">
        <v>78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1:14" ht="12.75">
      <c r="A68" s="82"/>
      <c r="B68" s="83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4" ht="36" customHeight="1">
      <c r="A69" s="85" t="s">
        <v>76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1:14" ht="12.75">
      <c r="A70" s="82"/>
      <c r="B70" s="83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1" spans="1:14" ht="12.75">
      <c r="A71" s="82"/>
      <c r="B71" s="83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1:14" ht="12.75">
      <c r="A72" s="82"/>
      <c r="B72" s="83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</row>
    <row r="73" spans="1:14" ht="12.75">
      <c r="A73" s="82"/>
      <c r="B73" s="83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1:14" ht="12.75">
      <c r="A74" s="82"/>
      <c r="B74" s="83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1:14" ht="12.75">
      <c r="A75" s="82"/>
      <c r="B75" s="83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1:14" ht="12.75">
      <c r="A76" s="82"/>
      <c r="B76" s="83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14" ht="12.75">
      <c r="A77" s="82"/>
      <c r="B77" s="83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14" ht="12.75">
      <c r="A78" s="82"/>
      <c r="B78" s="83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14" ht="12.75">
      <c r="A79" s="82"/>
      <c r="B79" s="83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14" ht="12.75">
      <c r="A80" s="82"/>
      <c r="B80" s="83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1:14" ht="12.75">
      <c r="A81" s="82"/>
      <c r="B81" s="83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ht="12.75">
      <c r="A82" s="82"/>
      <c r="B82" s="83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1:14" ht="12.75">
      <c r="A83" s="82"/>
      <c r="B83" s="83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4" ht="12.75">
      <c r="A84" s="82"/>
      <c r="B84" s="83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</row>
    <row r="85" spans="1:14" ht="12.75">
      <c r="A85" s="82"/>
      <c r="B85" s="83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</row>
    <row r="86" spans="1:14" ht="12.75">
      <c r="A86" s="82"/>
      <c r="B86" s="83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</row>
    <row r="87" spans="1:14" ht="12.75">
      <c r="A87" s="82"/>
      <c r="B87" s="83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</row>
    <row r="88" spans="1:14" ht="12.75">
      <c r="A88" s="82"/>
      <c r="B88" s="83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</row>
    <row r="89" spans="1:14" ht="12.75">
      <c r="A89" s="82"/>
      <c r="B89" s="83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</row>
    <row r="90" spans="1:14" ht="12.75">
      <c r="A90" s="82"/>
      <c r="B90" s="83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</row>
    <row r="91" spans="1:14" ht="12.75">
      <c r="A91" s="82"/>
      <c r="B91" s="83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</row>
    <row r="92" spans="1:14" ht="12.75">
      <c r="A92" s="82"/>
      <c r="B92" s="83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</row>
    <row r="93" spans="1:14" ht="12.75">
      <c r="A93" s="82"/>
      <c r="B93" s="83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</row>
    <row r="94" spans="1:14" ht="12.75">
      <c r="A94" s="82"/>
      <c r="B94" s="83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</row>
    <row r="95" spans="1:14" ht="12.75">
      <c r="A95" s="82"/>
      <c r="B95" s="83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</row>
    <row r="96" spans="1:14" ht="12.75">
      <c r="A96" s="82"/>
      <c r="B96" s="83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1:14" ht="12.75">
      <c r="A97" s="82"/>
      <c r="B97" s="83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</row>
    <row r="98" spans="1:14" ht="12.75">
      <c r="A98" s="82"/>
      <c r="B98" s="83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</row>
    <row r="99" spans="1:14" ht="12.75">
      <c r="A99" s="82"/>
      <c r="B99" s="83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</row>
    <row r="100" spans="1:14" ht="12.75">
      <c r="A100" s="82"/>
      <c r="B100" s="83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</row>
    <row r="101" spans="1:14" ht="12.75">
      <c r="A101" s="82"/>
      <c r="B101" s="83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</row>
    <row r="102" spans="1:14" ht="12.75">
      <c r="A102" s="82"/>
      <c r="B102" s="83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</row>
    <row r="103" spans="1:14" ht="12.75">
      <c r="A103" s="82"/>
      <c r="B103" s="83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</row>
    <row r="104" spans="1:14" ht="12.75">
      <c r="A104" s="82"/>
      <c r="B104" s="83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</row>
    <row r="105" spans="1:14" ht="12.75">
      <c r="A105" s="82"/>
      <c r="B105" s="83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</row>
    <row r="106" spans="1:14" ht="12.75">
      <c r="A106" s="82"/>
      <c r="B106" s="83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</row>
    <row r="107" spans="1:14" ht="12.75">
      <c r="A107" s="82"/>
      <c r="B107" s="83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</row>
    <row r="108" spans="1:14" ht="12.75">
      <c r="A108" s="82"/>
      <c r="B108" s="83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</row>
    <row r="109" spans="1:14" ht="12.75">
      <c r="A109" s="82"/>
      <c r="B109" s="83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</row>
    <row r="110" spans="1:14" ht="12.75">
      <c r="A110" s="82"/>
      <c r="B110" s="83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</row>
    <row r="111" spans="1:14" ht="12.75">
      <c r="A111" s="82"/>
      <c r="B111" s="83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</row>
    <row r="112" spans="1:14" ht="12.75">
      <c r="A112" s="82"/>
      <c r="B112" s="83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</row>
    <row r="113" spans="1:14" ht="12.75">
      <c r="A113" s="82"/>
      <c r="B113" s="83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</row>
    <row r="114" spans="1:14" ht="12.75">
      <c r="A114" s="82"/>
      <c r="B114" s="83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</row>
  </sheetData>
  <sheetProtection/>
  <mergeCells count="15">
    <mergeCell ref="A69:N69"/>
    <mergeCell ref="F11:G11"/>
    <mergeCell ref="H11:I11"/>
    <mergeCell ref="J11:K11"/>
    <mergeCell ref="L11:M11"/>
    <mergeCell ref="N7:N8"/>
    <mergeCell ref="D13:D15"/>
    <mergeCell ref="A67:N67"/>
    <mergeCell ref="A3:N3"/>
    <mergeCell ref="D4:I4"/>
    <mergeCell ref="E5:H5"/>
    <mergeCell ref="B7:B8"/>
    <mergeCell ref="C7:C8"/>
    <mergeCell ref="D7:E7"/>
    <mergeCell ref="F7:M7"/>
  </mergeCells>
  <dataValidations count="2">
    <dataValidation type="decimal" allowBlank="1" showInputMessage="1" showErrorMessage="1" sqref="F28:M38 E40:M44 E19:E38">
      <formula1>-99999999999</formula1>
      <formula2>999999999999</formula2>
    </dataValidation>
    <dataValidation type="list" allowBlank="1" showInputMessage="1" showErrorMessage="1" sqref="E18">
      <formula1>"да,нет"</formula1>
    </dataValidation>
  </dataValidations>
  <printOptions/>
  <pageMargins left="0" right="0" top="0.7874015748031497" bottom="0.3937007874015748" header="0.5118110236220472" footer="0.5118110236220472"/>
  <pageSetup horizontalDpi="600" verticalDpi="600" orientation="landscape" paperSize="9" scale="65" r:id="rId1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pto2</cp:lastModifiedBy>
  <cp:lastPrinted>2010-12-17T04:51:44Z</cp:lastPrinted>
  <dcterms:created xsi:type="dcterms:W3CDTF">2010-05-25T03:00:19Z</dcterms:created>
  <dcterms:modified xsi:type="dcterms:W3CDTF">2010-12-17T04:52:55Z</dcterms:modified>
  <cp:category/>
  <cp:version/>
  <cp:contentType/>
  <cp:contentStatus/>
</cp:coreProperties>
</file>